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<sst xmlns="http://schemas.openxmlformats.org/spreadsheetml/2006/main" count="68" uniqueCount="59">
  <si>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</si>
  <si>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</si>
  <si>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</si>
  <si>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</si>
  <si>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</si>
  <si>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</si>
  <si>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</si>
  <si>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</si>
  <si>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</si>
  <si>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</si>
  <si>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</si>
  <si>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</si>
  <si>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</si>
  <si>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</si>
  <si>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</si>
  <si>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</si>
  <si>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</si>
  <si>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</si>
  <si>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</si>
  <si>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</si>
  <si>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</si>
  <si>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</si>
  <si>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</si>
  <si>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</si>
  <si>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</si>
  <si>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</si>
  <si>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</si>
  <si>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</si>
  <si>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</si>
  <si>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</si>
  <si>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</si>
  <si>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</si>
  <si>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</si>
  <si>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</si>
  <si>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</si>
  <si>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</si>
  <si>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</si>
  <si>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</si>
  <si>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</si>
  <si>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</si>
  <si>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</si>
  <si>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</si>
  <si>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</si>
  <si>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</si>
  <si>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</si>
  <si>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</si>
  <si>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</si>
  <si>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</si>
  <si>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</si>
  <si>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</si>
  <si>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</si>
  <si>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SALAMANCA PARA LAS MUJERES
ESTADO DE FLUJOS DE EFECTIVO
DEL 1 DE ENERO AL AL 30 DE SEPTIEMBRE DEL 2020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</si>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</sst>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showGridLines="0" tabSelected="1" zoomScaleNormal="100" workbookViewId="0">
      <selection activeCell="D70" sqref="D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3250000</v>
      </c>
      <c r="E5" s="14">
        <f>SUM(E6:E15)</f>
        <v>2056840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3250000</v>
      </c>
      <c r="E14" s="17">
        <v>2056840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1690034.7599999998</v>
      </c>
      <c r="E16" s="14">
        <f>SUM(E17:E32)</f>
        <v>1851468.67</v>
      </c>
    </row>
    <row r="17" spans="1:5" x14ac:dyDescent="0.2">
      <c r="A17" s="26">
        <v>5110</v>
      </c>
      <c r="C17" s="15" t="s">
        <v>8</v>
      </c>
      <c r="D17" s="16">
        <v>1262126.6399999999</v>
      </c>
      <c r="E17" s="17">
        <v>926367.4</v>
      </c>
    </row>
    <row r="18" spans="1:5" x14ac:dyDescent="0.2">
      <c r="A18" s="26">
        <v>5120</v>
      </c>
      <c r="C18" s="15" t="s">
        <v>9</v>
      </c>
      <c r="D18" s="16">
        <v>59354.49</v>
      </c>
      <c r="E18" s="17">
        <v>126384.12</v>
      </c>
    </row>
    <row r="19" spans="1:5" x14ac:dyDescent="0.2">
      <c r="A19" s="26">
        <v>5130</v>
      </c>
      <c r="C19" s="15" t="s">
        <v>10</v>
      </c>
      <c r="D19" s="16">
        <v>368553.63</v>
      </c>
      <c r="E19" s="17">
        <v>798717.15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1559965.2400000002</v>
      </c>
      <c r="E33" s="14">
        <f>E5-E16</f>
        <v>205371.33000000007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391300.01</v>
      </c>
      <c r="E40" s="14">
        <f>SUM(E41:E43)</f>
        <v>30025.52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391300.01</v>
      </c>
      <c r="E42" s="17">
        <v>30025.52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-391300.01</v>
      </c>
      <c r="E44" s="14">
        <f>E36-E40</f>
        <v>-30025.52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5713.81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5713.81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14137.35</v>
      </c>
      <c r="E52" s="14">
        <f>SUM(E53+E56)</f>
        <v>5272.05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14137.35</v>
      </c>
      <c r="E56" s="17">
        <v>5272.05</v>
      </c>
    </row>
    <row r="57" spans="1:5" x14ac:dyDescent="0.2">
      <c r="A57" s="18" t="s">
        <v>38</v>
      </c>
      <c r="C57" s="19"/>
      <c r="D57" s="13">
        <f>D47-D52</f>
        <v>-8423.5400000000009</v>
      </c>
      <c r="E57" s="14">
        <f>E47-E52</f>
        <v>-5272.05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1160241.6900000002</v>
      </c>
      <c r="E59" s="14">
        <f>E57+E44+E33</f>
        <v>170073.76000000007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639486.55000000005</v>
      </c>
      <c r="E61" s="14">
        <v>469412.79</v>
      </c>
    </row>
    <row r="62" spans="1:5" x14ac:dyDescent="0.2">
      <c r="A62" s="18" t="s">
        <v>41</v>
      </c>
      <c r="C62" s="19"/>
      <c r="D62" s="13">
        <v>1799728.24</v>
      </c>
      <c r="E62" s="14">
        <v>639486.55000000005</v>
      </c>
    </row>
    <row r="63" spans="1:5" x14ac:dyDescent="0.2">
      <c r="A63" s="22"/>
      <c r="B63" s="23"/>
      <c r="C63" s="24"/>
      <c r="D63" s="24"/>
      <c r="E63" s="25"/>
    </row>
    <row r="65" spans="3:3" x14ac:dyDescent="0.2">
      <c r="C65" s="3" t="s">
        <v>52</v>
      </c>
    </row>
    <row r="68" spans="3:3" x14ac:dyDescent="0.2">
      <c r="C68" s="23"/>
    </row>
    <row r="69" spans="3:3" x14ac:dyDescent="0.2">
      <c r="C69" s="3" t="s">
        <v>53</v>
      </c>
    </row>
    <row r="70" spans="3:3" x14ac:dyDescent="0.2">
      <c r="C70" s="3" t="s">
        <v>54</v>
      </c>
    </row>
    <row r="71" spans="3:3" x14ac:dyDescent="0.2">
      <c r="C71" s="3" t="s">
        <v>55</v>
      </c>
    </row>
    <row r="74" spans="3:3" x14ac:dyDescent="0.2">
      <c r="C74" s="23"/>
    </row>
    <row r="75" spans="3:3" x14ac:dyDescent="0.2">
      <c r="C75" s="3" t="s">
        <v>56</v>
      </c>
    </row>
    <row r="76" spans="3:3" x14ac:dyDescent="0.2">
      <c r="C76" s="3" t="s">
        <v>57</v>
      </c>
    </row>
    <row r="77" spans="3:3" x14ac:dyDescent="0.2">
      <c r="C77" s="3" t="s">
        <v>58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revision/>
  <cp:lastPrinted>2020-10-20T20:39:35Z</cp:lastPrinted>
  <dcterms:created xsi:type="dcterms:W3CDTF">2012-12-11T20:31:36Z</dcterms:created>
  <dcterms:modified xsi:type="dcterms:W3CDTF">2020-10-20T20:39:48Z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